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AGIR-SP2024 - INCa\"/>
    </mc:Choice>
  </mc:AlternateContent>
  <bookViews>
    <workbookView xWindow="-105" yWindow="-105" windowWidth="19425" windowHeight="10425" tabRatio="887" firstSheet="3" activeTab="8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K23" i="6" l="1"/>
  <c r="J23" i="6"/>
  <c r="C32" i="35"/>
  <c r="I23" i="6" s="1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 shape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<sst xmlns="http://schemas.openxmlformats.org/spreadsheetml/2006/main" count="497" uniqueCount="63">
  <si>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</si>
  <si>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</si>
  <si>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</si>
  <si>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</si>
  <si>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</si>
  <si>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</si>
  <si>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</si>
  <si>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</si>
  <si>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</si>
  <si>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</si>
  <si>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</si>
  <si>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</si>
  <si>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</si>
  <si>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</si>
  <si>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</si>
  <si>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</si>
  <si>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</si>
  <si>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</si>
  <si>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</si>
  <si>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</si>
  <si>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</si>
  <si>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</si>
  <si>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</si>
  <si>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</si>
  <si>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</si>
  <si>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</si>
  <si>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</si>
  <si>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</si>
  <si>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</si>
  <si>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</si>
  <si>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</si>
  <si>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</si>
  <si>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</si>
  <si>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</si>
  <si>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</si>
  <si>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</si>
  <si>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</si>
  <si>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</si>
  <si>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</si>
  <si>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</si>
  <si>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</si>
  <si>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</si>
  <si>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</si>
  <si>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</si>
  <si>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</si>
  <si>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</si>
  <si>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</si>
  <si>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</si>
  <si>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</si>
  <si>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</si>
  <si>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</si>
  <si>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</si>
  <si>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</si>
  <si>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</si>
  <si>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</si>
  <si>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</si>
  <si>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</si>
  <si>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</si>
  <si>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</si>
  <si>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</si>
  <si>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</si>
  <si>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</si>
  <si>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4"/>
        <color rgb="FFC00000"/>
        <rFont val="Marianne"/>
        <family val="3"/>
      </rPr>
      <t>APPEL À PROJETS 2024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 xml:space="preserve">AGIR EN SANTÉ PUBLIQUE (AGIR-SP)
</t>
    </r>
    <r>
      <rPr>
        <sz val="12"/>
        <rFont val="Marianne"/>
        <family val="3"/>
      </rPr>
      <t>Soutien aux études, expérimentations et actions visant à améliorer la prévention, 
le dépistage et la personnalisation des parcours de soins</t>
    </r>
    <r>
      <rPr>
        <b/>
        <sz val="12"/>
        <rFont val="Marianne"/>
        <family val="3"/>
      </rPr>
      <t xml:space="preserve">
</t>
    </r>
    <r>
      <rPr>
        <b/>
        <sz val="11"/>
        <rFont val="Marianne"/>
        <family val="3"/>
      </rPr>
      <t>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</si>
</sst>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3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5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/>
    <xf numFmtId="165" fontId="17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4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5" fillId="3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7" fillId="0" borderId="6" xfId="0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>
      <alignment horizontal="left" wrapText="1" indent="1"/>
    </xf>
    <xf numFmtId="0" fontId="6" fillId="13" borderId="6" xfId="0" applyFont="1" applyFill="1" applyBorder="1" applyAlignment="1">
      <alignment horizontal="center" wrapText="1"/>
    </xf>
    <xf numFmtId="0" fontId="16" fillId="13" borderId="6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/>
    </xf>
    <xf numFmtId="165" fontId="6" fillId="13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Alignment="1">
      <alignment horizontal="left" vertical="top" wrapText="1"/>
    </xf>
    <xf numFmtId="0" fontId="24" fillId="8" borderId="38" xfId="0" applyFont="1" applyFill="1" applyBorder="1" applyAlignment="1">
      <alignment horizontal="center" vertical="center" wrapText="1"/>
    </xf>
    <xf numFmtId="0" fontId="24" fillId="8" borderId="39" xfId="0" applyFont="1" applyFill="1" applyBorder="1" applyAlignment="1">
      <alignment horizontal="center" vertical="center" wrapText="1"/>
    </xf>
    <xf numFmtId="0" fontId="24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4" fillId="8" borderId="37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745332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788275" y="3355788"/>
          <a:ext cx="2354543" cy="162709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8010712" y="6742766"/>
          <a:ext cx="3645087" cy="3783293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781925" y="3460750"/>
          <a:ext cx="2352675" cy="13970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8001000" y="6619875"/>
          <a:ext cx="3648075" cy="38227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779204" y="3496129"/>
          <a:ext cx="2348139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7997371" y="6927396"/>
          <a:ext cx="3640818" cy="4012747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950553" y="3476978"/>
          <a:ext cx="2349147" cy="1243189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171744" y="6487936"/>
          <a:ext cx="3636787" cy="3800122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156575" y="3346450"/>
          <a:ext cx="2352675" cy="11874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375650" y="6296025"/>
          <a:ext cx="3648075" cy="38227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942489" y="3487057"/>
          <a:ext cx="2348140" cy="120287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160657" y="6455682"/>
          <a:ext cx="3640818" cy="52686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780338" y="3362325"/>
          <a:ext cx="2352675" cy="12255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996238" y="6346825"/>
          <a:ext cx="3654425" cy="380365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788275" y="3505200"/>
          <a:ext cx="2354543" cy="127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8010712" y="6541060"/>
          <a:ext cx="3645087" cy="3869018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788275" y="3520141"/>
          <a:ext cx="2354543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8010712" y="6548531"/>
          <a:ext cx="3645087" cy="3869018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511863" y="3505200"/>
          <a:ext cx="2190190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7644653" y="6768913"/>
          <a:ext cx="3495675" cy="441063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opLeftCell="A8" zoomScale="60" zoomScaleNormal="60" zoomScaleSheetLayoutView="75" workbookViewId="0">
      <selection activeCell="B3" sqref="B3:E3"/>
    </sheetView>
  </sheetViews>
  <sheetFormatPr baseColWidth="10" defaultColWidth="11.42578125" defaultRowHeight="13.5"/>
  <cols>
    <col min="1" max="1" width="44.8554687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>
      <c r="B1" s="2"/>
      <c r="C1" s="2"/>
      <c r="D1" s="2"/>
    </row>
    <row r="2" spans="1:16" ht="105.75" customHeight="1" thickBot="1">
      <c r="A2" s="134" t="s">
        <v>62</v>
      </c>
      <c r="B2" s="135"/>
      <c r="C2" s="135"/>
      <c r="D2" s="135"/>
      <c r="E2" s="136"/>
      <c r="F2" s="3" t="s">
        <v>50</v>
      </c>
      <c r="G2" s="4"/>
      <c r="H2" s="4"/>
      <c r="I2" s="5"/>
      <c r="J2" s="5"/>
    </row>
    <row r="3" spans="1:16" ht="70.5" customHeight="1">
      <c r="A3" s="6" t="s">
        <v>20</v>
      </c>
      <c r="B3" s="137"/>
      <c r="C3" s="138"/>
      <c r="D3" s="138"/>
      <c r="E3" s="139"/>
      <c r="G3" s="125" t="s">
        <v>52</v>
      </c>
      <c r="H3" s="126"/>
      <c r="I3" s="126"/>
      <c r="J3" s="126"/>
      <c r="K3" s="126"/>
      <c r="L3" s="126"/>
      <c r="M3" s="127"/>
    </row>
    <row r="4" spans="1:16" ht="28.5" customHeight="1">
      <c r="A4" s="6" t="s">
        <v>42</v>
      </c>
      <c r="B4" s="140"/>
      <c r="C4" s="140"/>
      <c r="D4" s="140"/>
      <c r="E4" s="141"/>
      <c r="G4" s="128"/>
      <c r="H4" s="129"/>
      <c r="I4" s="129"/>
      <c r="J4" s="129"/>
      <c r="K4" s="129"/>
      <c r="L4" s="129"/>
      <c r="M4" s="130"/>
    </row>
    <row r="5" spans="1:16" ht="28.5" customHeight="1">
      <c r="A5" s="6" t="s">
        <v>21</v>
      </c>
      <c r="B5" s="140"/>
      <c r="C5" s="140"/>
      <c r="D5" s="140"/>
      <c r="E5" s="141"/>
      <c r="G5" s="131"/>
      <c r="H5" s="132"/>
      <c r="I5" s="132"/>
      <c r="J5" s="132"/>
      <c r="K5" s="132"/>
      <c r="L5" s="132"/>
      <c r="M5" s="133"/>
    </row>
    <row r="6" spans="1:16" ht="28.5" customHeight="1">
      <c r="A6" s="6" t="s">
        <v>43</v>
      </c>
      <c r="B6" s="140"/>
      <c r="C6" s="140"/>
      <c r="D6" s="140"/>
      <c r="E6" s="141"/>
    </row>
    <row r="7" spans="1:16" ht="28.5" customHeight="1" thickBot="1">
      <c r="A7" s="7" t="s">
        <v>19</v>
      </c>
      <c r="B7" s="122"/>
      <c r="C7" s="123"/>
      <c r="D7" s="123"/>
      <c r="E7" s="124"/>
    </row>
    <row r="9" spans="1:16" ht="15" customHeight="1">
      <c r="C9" s="121" t="s">
        <v>48</v>
      </c>
      <c r="D9" s="121"/>
      <c r="E9" s="121"/>
      <c r="F9" s="121"/>
      <c r="G9" s="121"/>
      <c r="H9" s="121"/>
      <c r="I9" s="121"/>
      <c r="J9" s="121"/>
      <c r="K9" s="121"/>
      <c r="L9" s="121"/>
    </row>
    <row r="10" spans="1:16" ht="15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6" ht="14.25" thickBot="1"/>
    <row r="12" spans="1:16" ht="19.5" customHeight="1">
      <c r="B12" s="114" t="s">
        <v>9</v>
      </c>
      <c r="C12" s="115"/>
      <c r="D12" s="115"/>
      <c r="E12" s="115"/>
      <c r="F12" s="115" t="s">
        <v>11</v>
      </c>
      <c r="G12" s="115"/>
      <c r="H12" s="115" t="s">
        <v>1</v>
      </c>
      <c r="I12" s="115"/>
      <c r="J12" s="115" t="s">
        <v>12</v>
      </c>
      <c r="K12" s="116"/>
      <c r="L12" s="117" t="s">
        <v>13</v>
      </c>
      <c r="M12" s="116"/>
      <c r="N12" s="114" t="s">
        <v>14</v>
      </c>
      <c r="O12" s="115"/>
      <c r="P12" s="116"/>
    </row>
    <row r="13" spans="1:16" ht="48.75" customHeight="1" thickBot="1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24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23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23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>
      <c r="A19" s="23">
        <f>'3- détails équipe 6'!B5</f>
        <v>0</v>
      </c>
      <c r="B19" s="28">
        <f>'3- détails équipe 6'!B17</f>
        <v>0</v>
      </c>
      <c r="C19" s="24">
        <f>'3- détails équipe 6'!B22</f>
        <v>0</v>
      </c>
      <c r="D19" s="16">
        <f t="shared" si="1"/>
        <v>0</v>
      </c>
      <c r="E19" s="25">
        <f>'3- détails équipe 6'!C22</f>
        <v>0</v>
      </c>
      <c r="F19" s="24">
        <f>'3- détails équipe 6'!B27</f>
        <v>0</v>
      </c>
      <c r="G19" s="25">
        <f>'3- détails équipe 6'!C27</f>
        <v>0</v>
      </c>
      <c r="H19" s="24">
        <f>'3- détails équipe 6'!B32</f>
        <v>0</v>
      </c>
      <c r="I19" s="25">
        <f>'3- détails équipe 6'!C32</f>
        <v>0</v>
      </c>
      <c r="J19" s="24">
        <f>'3- détails équipe 6'!B35</f>
        <v>0</v>
      </c>
      <c r="K19" s="26">
        <f>'3- détails équipe 6'!C35</f>
        <v>0</v>
      </c>
      <c r="L19" s="21">
        <f t="shared" si="0"/>
        <v>0</v>
      </c>
      <c r="M19" s="26">
        <f t="shared" si="2"/>
        <v>0</v>
      </c>
      <c r="N19" s="27">
        <f>'3- détails équipe 6'!B39</f>
        <v>0</v>
      </c>
      <c r="O19" s="16">
        <f>'3- détails équipe 6'!B40</f>
        <v>0</v>
      </c>
      <c r="P19" s="22">
        <f>'3- détails équipe 6'!B41</f>
        <v>0</v>
      </c>
    </row>
    <row r="20" spans="1:16" ht="24" customHeight="1">
      <c r="A20" s="23">
        <f>'3- détails équipe 7'!B5</f>
        <v>0</v>
      </c>
      <c r="B20" s="28">
        <f>'3- détails équipe 7'!B17</f>
        <v>0</v>
      </c>
      <c r="C20" s="24">
        <f>'3- détails équipe 7'!B22</f>
        <v>0</v>
      </c>
      <c r="D20" s="16">
        <f t="shared" si="1"/>
        <v>0</v>
      </c>
      <c r="E20" s="25">
        <f>'3- détails équipe 7'!C22</f>
        <v>0</v>
      </c>
      <c r="F20" s="24">
        <f>'3- détails équipe 7'!B27</f>
        <v>0</v>
      </c>
      <c r="G20" s="25">
        <f>'3- détails équipe 7'!C27</f>
        <v>0</v>
      </c>
      <c r="H20" s="24">
        <f>'3- détails équipe 7'!B32</f>
        <v>0</v>
      </c>
      <c r="I20" s="25">
        <f>'3- détails équipe 7'!C32</f>
        <v>0</v>
      </c>
      <c r="J20" s="24">
        <f>'3- détails équipe 7'!B35</f>
        <v>0</v>
      </c>
      <c r="K20" s="26">
        <f>'3- détails équipe 7'!C35</f>
        <v>0</v>
      </c>
      <c r="L20" s="21">
        <f t="shared" si="0"/>
        <v>0</v>
      </c>
      <c r="M20" s="26">
        <f t="shared" si="2"/>
        <v>0</v>
      </c>
      <c r="N20" s="27">
        <f>'3- détails équipe 7'!B39</f>
        <v>0</v>
      </c>
      <c r="O20" s="16">
        <f>'3- détails équipe 7'!B40</f>
        <v>0</v>
      </c>
      <c r="P20" s="22">
        <f>'3- détails équipe 7'!B41</f>
        <v>0</v>
      </c>
    </row>
    <row r="21" spans="1:16" ht="24" customHeight="1">
      <c r="A21" s="23">
        <f>'3- détails équipe 8'!B5</f>
        <v>0</v>
      </c>
      <c r="B21" s="28">
        <f>'3- détails équipe 8'!B17</f>
        <v>0</v>
      </c>
      <c r="C21" s="24">
        <f>'3- détails équipe 8'!B22</f>
        <v>0</v>
      </c>
      <c r="D21" s="16">
        <f t="shared" si="1"/>
        <v>0</v>
      </c>
      <c r="E21" s="25">
        <f>'3- détails équipe 8'!C22</f>
        <v>0</v>
      </c>
      <c r="F21" s="24">
        <f>'3- détails équipe 8'!B27</f>
        <v>0</v>
      </c>
      <c r="G21" s="25">
        <f>'3- détails équipe 8'!C27</f>
        <v>0</v>
      </c>
      <c r="H21" s="24">
        <f>'3- détails équipe 8'!B32</f>
        <v>0</v>
      </c>
      <c r="I21" s="25">
        <f>'3- détails équipe 8'!C32</f>
        <v>0</v>
      </c>
      <c r="J21" s="24">
        <f>'3- détails équipe 8'!B35</f>
        <v>0</v>
      </c>
      <c r="K21" s="26">
        <f>'3- détails équipe 8'!C35</f>
        <v>0</v>
      </c>
      <c r="L21" s="21">
        <f t="shared" si="0"/>
        <v>0</v>
      </c>
      <c r="M21" s="26">
        <f t="shared" si="2"/>
        <v>0</v>
      </c>
      <c r="N21" s="27">
        <f>'3- détails équipe 8'!B39</f>
        <v>0</v>
      </c>
      <c r="O21" s="16">
        <f>'3- détails équipe 8'!B40</f>
        <v>0</v>
      </c>
      <c r="P21" s="22">
        <f>'3- détails équipe 8'!B41</f>
        <v>0</v>
      </c>
    </row>
    <row r="22" spans="1:16" ht="24" customHeight="1">
      <c r="A22" s="23">
        <f>'3- détails équipe 9'!B5</f>
        <v>0</v>
      </c>
      <c r="B22" s="28">
        <f>'3- détails équipe 9'!B17</f>
        <v>0</v>
      </c>
      <c r="C22" s="24">
        <f>'3- détails équipe 9'!B22</f>
        <v>0</v>
      </c>
      <c r="D22" s="16">
        <f t="shared" si="1"/>
        <v>0</v>
      </c>
      <c r="E22" s="25">
        <f>'3- détails équipe 9'!C22</f>
        <v>0</v>
      </c>
      <c r="F22" s="24">
        <f>'3- détails équipe 9'!B27</f>
        <v>0</v>
      </c>
      <c r="G22" s="25">
        <f>'3- détails équipe 9'!C27</f>
        <v>0</v>
      </c>
      <c r="H22" s="24">
        <f>'3- détails équipe 9'!B32</f>
        <v>0</v>
      </c>
      <c r="I22" s="25">
        <f>'3- détails équipe 9'!C32</f>
        <v>0</v>
      </c>
      <c r="J22" s="24">
        <f>'3- détails équipe 9'!B35</f>
        <v>0</v>
      </c>
      <c r="K22" s="26">
        <f>'3- détails équipe 9'!C35</f>
        <v>0</v>
      </c>
      <c r="L22" s="21">
        <f t="shared" si="0"/>
        <v>0</v>
      </c>
      <c r="M22" s="26">
        <f t="shared" si="2"/>
        <v>0</v>
      </c>
      <c r="N22" s="27">
        <f>'3- détails équipe 9'!B39</f>
        <v>0</v>
      </c>
      <c r="O22" s="16">
        <f>'3- détails équipe 9'!B40</f>
        <v>0</v>
      </c>
      <c r="P22" s="22">
        <f>'3- détails équipe 9'!B41</f>
        <v>0</v>
      </c>
    </row>
    <row r="23" spans="1:16" ht="24" customHeight="1">
      <c r="A23" s="23">
        <f>'3- détails équipe 10'!B5</f>
        <v>0</v>
      </c>
      <c r="B23" s="28">
        <f>'3- détails équipe 10'!B17</f>
        <v>0</v>
      </c>
      <c r="C23" s="24">
        <f>'3- détails équipe 10'!B22</f>
        <v>0</v>
      </c>
      <c r="D23" s="16">
        <f t="shared" si="1"/>
        <v>0</v>
      </c>
      <c r="E23" s="25">
        <f>'3- détails équipe 10'!C22</f>
        <v>0</v>
      </c>
      <c r="F23" s="24">
        <f>'3- détails équipe 10'!B27</f>
        <v>0</v>
      </c>
      <c r="G23" s="25">
        <f>'3- détails équipe 10'!C27</f>
        <v>0</v>
      </c>
      <c r="H23" s="24">
        <f>'3- détails équipe 10'!B32</f>
        <v>0</v>
      </c>
      <c r="I23" s="25">
        <f>'3- détails équipe 10'!C32</f>
        <v>0</v>
      </c>
      <c r="J23" s="24">
        <f>'3- détails équipe 10'!B35</f>
        <v>0</v>
      </c>
      <c r="K23" s="26">
        <f>'3- détails équipe 10'!C35</f>
        <v>0</v>
      </c>
      <c r="L23" s="21">
        <f t="shared" si="0"/>
        <v>0</v>
      </c>
      <c r="M23" s="26">
        <f t="shared" si="2"/>
        <v>0</v>
      </c>
      <c r="N23" s="27">
        <f>'3- détails équipe 10'!B39</f>
        <v>0</v>
      </c>
      <c r="O23" s="16">
        <f>'3- détails équipe 10'!B40</f>
        <v>0</v>
      </c>
      <c r="P23" s="22">
        <f>'3- détails équipe 10'!B41</f>
        <v>0</v>
      </c>
    </row>
    <row r="24" spans="1:16" ht="24" customHeight="1" thickBot="1">
      <c r="A24" s="29" t="s">
        <v>13</v>
      </c>
      <c r="B24" s="30">
        <f t="shared" ref="B24:K24" si="3">SUM(B14:B23)</f>
        <v>0</v>
      </c>
      <c r="C24" s="31">
        <f t="shared" si="3"/>
        <v>0</v>
      </c>
      <c r="D24" s="31">
        <f>SUM(D14:D23)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2">
        <f t="shared" si="3"/>
        <v>0</v>
      </c>
      <c r="L24" s="33">
        <f t="shared" si="0"/>
        <v>0</v>
      </c>
      <c r="M24" s="32">
        <f>SUM(M14:M23)</f>
        <v>0</v>
      </c>
      <c r="N24" s="34">
        <f>SUM(N14:N23)</f>
        <v>0</v>
      </c>
      <c r="O24" s="31">
        <f>SUM(O14:O23)</f>
        <v>0</v>
      </c>
      <c r="P24" s="32">
        <f>SUM(P14:P23)</f>
        <v>0</v>
      </c>
    </row>
    <row r="25" spans="1:16" ht="9" customHeight="1">
      <c r="A25" s="118" t="s">
        <v>38</v>
      </c>
      <c r="B25" s="119"/>
      <c r="C25" s="119"/>
      <c r="D25" s="119"/>
      <c r="E25" s="119"/>
      <c r="F25" s="119"/>
      <c r="G25" s="119"/>
      <c r="H25" s="119"/>
    </row>
    <row r="26" spans="1:16" ht="9" customHeight="1">
      <c r="A26" s="120"/>
      <c r="B26" s="119"/>
      <c r="C26" s="119"/>
      <c r="D26" s="119"/>
      <c r="E26" s="119"/>
      <c r="F26" s="119"/>
      <c r="G26" s="119"/>
      <c r="H26" s="119"/>
      <c r="P26" s="38"/>
    </row>
  </sheetData>
  <sheetProtection algorithmName="SHA-512" hashValue="527ByktrIDVuSnv0GNf5zH8J61XCc6vJ4L1+DH4o0HzIM3ku0lgwDyvl/3dg+N4dcrkRiNUL8OZZ+HQjky6zVw==" saltValue="VSBXCrT3wso7rG22LrAXoA==" spinCount="100000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5" zoomScaleNormal="100" zoomScaleSheetLayoutView="85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0.5" customHeight="1" thickBot="1"/>
    <row r="2" spans="1:8" ht="90.7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33.75" customHeight="1">
      <c r="A3" s="101" t="s">
        <v>20</v>
      </c>
      <c r="B3" s="194">
        <f>'2- coût total projet '!B4:C4</f>
        <v>0</v>
      </c>
      <c r="C3" s="195"/>
    </row>
    <row r="4" spans="1:8" ht="33.75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33.75" customHeight="1">
      <c r="A5" s="92" t="s">
        <v>27</v>
      </c>
      <c r="B5" s="205"/>
      <c r="C5" s="206"/>
    </row>
    <row r="6" spans="1:8" ht="33.75" customHeight="1">
      <c r="A6" s="93" t="s">
        <v>59</v>
      </c>
      <c r="B6" s="205"/>
      <c r="C6" s="206"/>
    </row>
    <row r="7" spans="1:8" ht="33.75" customHeight="1">
      <c r="A7" s="93" t="s">
        <v>43</v>
      </c>
      <c r="B7" s="209"/>
      <c r="C7" s="210"/>
    </row>
    <row r="8" spans="1:8" ht="33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8" customHeight="1">
      <c r="A34" s="113" t="s">
        <v>61</v>
      </c>
      <c r="B34" s="106"/>
      <c r="C34" s="107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1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Normal="100" zoomScaleSheetLayoutView="10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6.5" customHeight="1" thickBot="1"/>
    <row r="2" spans="1:8" ht="102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29.25" customHeight="1">
      <c r="A3" s="101" t="s">
        <v>20</v>
      </c>
      <c r="B3" s="194">
        <f>'2- coût total projet '!B4:C4</f>
        <v>0</v>
      </c>
      <c r="C3" s="195"/>
    </row>
    <row r="4" spans="1:8" s="38" customFormat="1" ht="29.25" customHeight="1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29.25" customHeight="1">
      <c r="A5" s="92" t="s">
        <v>27</v>
      </c>
      <c r="B5" s="205"/>
      <c r="C5" s="206"/>
    </row>
    <row r="6" spans="1:8" s="38" customFormat="1" ht="29.25" customHeight="1">
      <c r="A6" s="81" t="s">
        <v>59</v>
      </c>
      <c r="B6" s="205"/>
      <c r="C6" s="206"/>
    </row>
    <row r="7" spans="1:8" s="38" customFormat="1" ht="29.25" customHeight="1">
      <c r="A7" s="81" t="s">
        <v>43</v>
      </c>
      <c r="B7" s="209"/>
      <c r="C7" s="210"/>
    </row>
    <row r="8" spans="1:8" s="38" customFormat="1" ht="29.2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13" t="s">
        <v>61</v>
      </c>
      <c r="B34" s="70"/>
      <c r="C34" s="64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9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215">
        <f>B39+B40+B41</f>
        <v>0</v>
      </c>
      <c r="C42" s="216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8.5" customHeight="1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7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10.25" customHeight="1" thickBot="1"/>
    <row r="2" spans="1:8" ht="90.7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34.5" customHeight="1">
      <c r="A3" s="101" t="s">
        <v>20</v>
      </c>
      <c r="B3" s="194">
        <f>'2- coût total projet '!B4:C4</f>
        <v>0</v>
      </c>
      <c r="C3" s="195"/>
    </row>
    <row r="4" spans="1:8" s="38" customFormat="1" ht="34.5" customHeight="1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34.5" customHeight="1">
      <c r="A5" s="92" t="s">
        <v>27</v>
      </c>
      <c r="B5" s="205"/>
      <c r="C5" s="206"/>
    </row>
    <row r="6" spans="1:8" s="38" customFormat="1" ht="34.5" customHeight="1">
      <c r="A6" s="109" t="s">
        <v>59</v>
      </c>
      <c r="B6" s="205"/>
      <c r="C6" s="206"/>
    </row>
    <row r="7" spans="1:8" s="38" customFormat="1" ht="34.5" customHeight="1">
      <c r="A7" s="109" t="s">
        <v>43</v>
      </c>
      <c r="B7" s="209"/>
      <c r="C7" s="210"/>
    </row>
    <row r="8" spans="1:8" s="38" customFormat="1" ht="34.5" customHeight="1" thickBot="1">
      <c r="A8" s="110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5.75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8" customHeight="1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5.75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8" customHeight="1">
      <c r="A27" s="87" t="s">
        <v>39</v>
      </c>
      <c r="B27" s="88">
        <f>SUM(B24:B26)</f>
        <v>0</v>
      </c>
      <c r="C27" s="89">
        <f>SUM(C24:C26)</f>
        <v>0</v>
      </c>
    </row>
    <row r="28" spans="1:3" ht="15.75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5.75">
      <c r="A33" s="69" t="s">
        <v>57</v>
      </c>
      <c r="B33" s="85"/>
      <c r="C33" s="85"/>
    </row>
    <row r="34" spans="1:9" ht="18" customHeight="1">
      <c r="A34" s="113" t="s">
        <v>61</v>
      </c>
      <c r="B34" s="70"/>
      <c r="C34" s="64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50" t="s">
        <v>6</v>
      </c>
      <c r="B36" s="108">
        <f>B35+B32+B27+B22+B17</f>
        <v>0</v>
      </c>
      <c r="C36" s="76">
        <f>C35+C32+C27+C22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218" t="s">
        <v>7</v>
      </c>
      <c r="C38" s="21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73" t="s">
        <v>6</v>
      </c>
      <c r="B42" s="215">
        <f>B39+B40+B41</f>
        <v>0</v>
      </c>
      <c r="C42" s="216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7.75" customHeight="1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110" zoomScaleNormal="100" zoomScaleSheetLayoutView="110" workbookViewId="0">
      <selection activeCell="F17" sqref="F17"/>
    </sheetView>
  </sheetViews>
  <sheetFormatPr baseColWidth="10" defaultColWidth="11.42578125" defaultRowHeight="13.5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>
      <c r="B1" s="35"/>
      <c r="C1" s="36"/>
    </row>
    <row r="2" spans="1:8" ht="91.5" customHeight="1">
      <c r="A2" s="157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21.75" customHeight="1">
      <c r="A3" s="164" t="s">
        <v>51</v>
      </c>
      <c r="B3" s="165"/>
      <c r="C3" s="166"/>
    </row>
    <row r="4" spans="1:8" ht="51.75" customHeight="1">
      <c r="A4" s="6" t="s">
        <v>20</v>
      </c>
      <c r="B4" s="162">
        <f>'1- resumé équipes '!B3:E3</f>
        <v>0</v>
      </c>
      <c r="C4" s="163"/>
    </row>
    <row r="5" spans="1:8" ht="27" customHeight="1">
      <c r="A5" s="6" t="s">
        <v>42</v>
      </c>
      <c r="B5" s="167">
        <f>'1- resumé équipes '!B4:F4</f>
        <v>0</v>
      </c>
      <c r="C5" s="168"/>
      <c r="E5" s="1" t="s">
        <v>0</v>
      </c>
    </row>
    <row r="6" spans="1:8" ht="27" customHeight="1">
      <c r="A6" s="6" t="s">
        <v>21</v>
      </c>
      <c r="B6" s="167">
        <f>'1- resumé équipes '!B5:F5</f>
        <v>0</v>
      </c>
      <c r="C6" s="168"/>
    </row>
    <row r="7" spans="1:8" ht="27" customHeight="1">
      <c r="A7" s="6" t="s">
        <v>43</v>
      </c>
      <c r="B7" s="167">
        <f>'1- resumé équipes '!B6:F6</f>
        <v>0</v>
      </c>
      <c r="C7" s="168"/>
    </row>
    <row r="8" spans="1:8" ht="27" customHeight="1" thickBot="1">
      <c r="A8" s="7" t="s">
        <v>19</v>
      </c>
      <c r="B8" s="169">
        <f>'1- resumé équipes '!B7:F7</f>
        <v>0</v>
      </c>
      <c r="C8" s="170"/>
    </row>
    <row r="9" spans="1:8" ht="22.5" customHeight="1" thickBot="1">
      <c r="A9" s="143" t="s">
        <v>45</v>
      </c>
      <c r="B9" s="144"/>
      <c r="C9" s="145"/>
    </row>
    <row r="10" spans="1:8" ht="15.95" customHeight="1">
      <c r="A10" s="38"/>
      <c r="B10" s="146" t="s">
        <v>2</v>
      </c>
      <c r="C10" s="147"/>
    </row>
    <row r="11" spans="1:8" ht="26.25" customHeight="1">
      <c r="A11" s="38"/>
      <c r="B11" s="39" t="s">
        <v>3</v>
      </c>
      <c r="C11" s="39" t="s">
        <v>28</v>
      </c>
    </row>
    <row r="12" spans="1:8" ht="63">
      <c r="A12" s="40" t="s">
        <v>46</v>
      </c>
      <c r="B12" s="41">
        <f>'1- resumé équipes '!B24</f>
        <v>0</v>
      </c>
      <c r="C12" s="42" t="s">
        <v>26</v>
      </c>
    </row>
    <row r="13" spans="1:8" ht="15.75">
      <c r="A13" s="43"/>
      <c r="B13" s="41"/>
      <c r="C13" s="44"/>
    </row>
    <row r="14" spans="1:8" ht="15.75">
      <c r="A14" s="45" t="s">
        <v>33</v>
      </c>
      <c r="B14" s="41">
        <f>'1- resumé équipes '!C24</f>
        <v>0</v>
      </c>
      <c r="C14" s="46">
        <f>'1- resumé équipes '!E24</f>
        <v>0</v>
      </c>
    </row>
    <row r="15" spans="1:8" ht="15.75">
      <c r="A15" s="47"/>
      <c r="B15" s="41"/>
      <c r="C15" s="46"/>
    </row>
    <row r="16" spans="1:8" ht="15.75">
      <c r="A16" s="47" t="s">
        <v>29</v>
      </c>
      <c r="B16" s="41">
        <f>'1- resumé équipes '!F24</f>
        <v>0</v>
      </c>
      <c r="C16" s="46">
        <f>'1- resumé équipes '!G24</f>
        <v>0</v>
      </c>
    </row>
    <row r="17" spans="1:4" ht="15.75">
      <c r="A17" s="47"/>
      <c r="B17" s="41"/>
      <c r="C17" s="46"/>
    </row>
    <row r="18" spans="1:4" ht="15.75">
      <c r="A18" s="47" t="s">
        <v>30</v>
      </c>
      <c r="B18" s="41">
        <f>'1- resumé équipes '!H24</f>
        <v>0</v>
      </c>
      <c r="C18" s="46">
        <f>'1- resumé équipes '!I24</f>
        <v>0</v>
      </c>
    </row>
    <row r="19" spans="1:4" ht="15">
      <c r="A19" s="48"/>
      <c r="B19" s="41"/>
      <c r="C19" s="46"/>
    </row>
    <row r="20" spans="1:4" ht="16.5">
      <c r="A20" s="47" t="s">
        <v>31</v>
      </c>
      <c r="B20" s="41">
        <f>'1- resumé équipes '!J24</f>
        <v>0</v>
      </c>
      <c r="C20" s="46">
        <f>'1- resumé équipes '!K24</f>
        <v>0</v>
      </c>
      <c r="D20" s="49"/>
    </row>
    <row r="21" spans="1:4" ht="15">
      <c r="A21" s="48"/>
      <c r="B21" s="41"/>
      <c r="C21" s="46"/>
    </row>
    <row r="22" spans="1:4" s="51" customFormat="1" ht="15.95" customHeight="1">
      <c r="A22" s="50" t="s">
        <v>6</v>
      </c>
      <c r="B22" s="59">
        <f>B12+B14+B16+B18+B20</f>
        <v>0</v>
      </c>
      <c r="C22" s="60">
        <f>C14+C16+C18+C20</f>
        <v>0</v>
      </c>
    </row>
    <row r="23" spans="1:4" ht="15.95" customHeight="1">
      <c r="A23" s="52"/>
      <c r="B23" s="171" t="s">
        <v>7</v>
      </c>
      <c r="C23" s="172"/>
      <c r="D23" s="38"/>
    </row>
    <row r="24" spans="1:4" ht="15.75">
      <c r="A24" s="53"/>
      <c r="B24" s="173"/>
      <c r="C24" s="174"/>
      <c r="D24" s="38"/>
    </row>
    <row r="25" spans="1:4" ht="21.95" customHeight="1">
      <c r="A25" s="54" t="s">
        <v>8</v>
      </c>
      <c r="B25" s="175">
        <f>'1- resumé équipes '!N24</f>
        <v>0</v>
      </c>
      <c r="C25" s="176"/>
    </row>
    <row r="26" spans="1:4" ht="34.5" customHeight="1">
      <c r="A26" s="54" t="s">
        <v>24</v>
      </c>
      <c r="B26" s="149">
        <f>'1- resumé équipes '!O24</f>
        <v>0</v>
      </c>
      <c r="C26" s="150"/>
    </row>
    <row r="27" spans="1:4" ht="36" customHeight="1">
      <c r="A27" s="55" t="s">
        <v>53</v>
      </c>
      <c r="B27" s="149">
        <f>'1- resumé équipes '!P24</f>
        <v>0</v>
      </c>
      <c r="C27" s="150"/>
    </row>
    <row r="28" spans="1:4" ht="15">
      <c r="A28" s="56"/>
      <c r="B28" s="160"/>
      <c r="C28" s="161"/>
    </row>
    <row r="29" spans="1:4" ht="15.95" customHeight="1">
      <c r="A29" s="50" t="s">
        <v>6</v>
      </c>
      <c r="B29" s="155">
        <f>B25+B26+B27</f>
        <v>0</v>
      </c>
      <c r="C29" s="156"/>
    </row>
    <row r="30" spans="1:4" ht="14.25" thickBot="1">
      <c r="A30" s="57"/>
      <c r="B30" s="58"/>
      <c r="C30" s="58"/>
    </row>
    <row r="31" spans="1:4" ht="33.75" customHeight="1" thickBot="1">
      <c r="A31" s="151" t="s">
        <v>25</v>
      </c>
      <c r="B31" s="152"/>
      <c r="C31" s="153"/>
    </row>
    <row r="32" spans="1:4" ht="95.1" customHeight="1">
      <c r="A32" s="148" t="s">
        <v>54</v>
      </c>
      <c r="B32" s="148"/>
      <c r="C32" s="148"/>
    </row>
    <row r="33" spans="1:3" ht="20.25" customHeight="1">
      <c r="A33" s="154"/>
      <c r="B33" s="154"/>
      <c r="C33" s="154"/>
    </row>
    <row r="34" spans="1:3" ht="27.75" customHeight="1">
      <c r="A34" s="154"/>
      <c r="B34" s="154"/>
      <c r="C34" s="154"/>
    </row>
    <row r="35" spans="1:3" ht="15.75" customHeight="1">
      <c r="A35" s="142"/>
      <c r="B35" s="142"/>
      <c r="C35" s="142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2578125" defaultRowHeight="13.5"/>
  <cols>
    <col min="1" max="1" width="60.140625" style="1" customWidth="1"/>
    <col min="2" max="3" width="27.5703125" style="1" customWidth="1"/>
    <col min="4" max="16384" width="11.42578125" style="1"/>
  </cols>
  <sheetData>
    <row r="1" spans="1:8" ht="99" customHeight="1" thickBot="1"/>
    <row r="2" spans="1:8" ht="98.2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28.5" customHeight="1">
      <c r="A6" s="93" t="s">
        <v>59</v>
      </c>
      <c r="B6" s="94"/>
      <c r="C6" s="94"/>
    </row>
    <row r="7" spans="1:8" ht="24" customHeight="1">
      <c r="A7" s="93" t="s">
        <v>43</v>
      </c>
      <c r="B7" s="205"/>
      <c r="C7" s="206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0.75">
      <c r="A17" s="95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95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95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95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95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22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3" zoomScaleNormal="100" zoomScaleSheetLayoutView="100" workbookViewId="0">
      <selection activeCell="C34" sqref="C34"/>
    </sheetView>
  </sheetViews>
  <sheetFormatPr baseColWidth="10" defaultColWidth="11.42578125" defaultRowHeight="13.5"/>
  <cols>
    <col min="1" max="1" width="63.140625" style="1" customWidth="1"/>
    <col min="2" max="3" width="27.5703125" style="1" customWidth="1"/>
    <col min="4" max="16384" width="11.42578125" style="1"/>
  </cols>
  <sheetData>
    <row r="1" spans="1:8" ht="97.5" customHeight="1" thickBot="1"/>
    <row r="2" spans="1:8" ht="89.2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98" t="s">
        <v>20</v>
      </c>
      <c r="B3" s="194">
        <f>'2- coût total projet '!B4:C4</f>
        <v>0</v>
      </c>
      <c r="C3" s="195"/>
    </row>
    <row r="4" spans="1:8" ht="24" customHeight="1">
      <c r="A4" s="80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80" t="s">
        <v>27</v>
      </c>
      <c r="B5" s="205"/>
      <c r="C5" s="206"/>
    </row>
    <row r="6" spans="1:8" ht="24" customHeight="1">
      <c r="A6" s="81" t="s">
        <v>59</v>
      </c>
      <c r="B6" s="205"/>
      <c r="C6" s="206"/>
    </row>
    <row r="7" spans="1:8" ht="24" customHeight="1">
      <c r="A7" s="81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1.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1.7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2578125" defaultRowHeight="13.5"/>
  <cols>
    <col min="1" max="1" width="60.140625" style="1" customWidth="1"/>
    <col min="2" max="3" width="27.5703125" style="1" customWidth="1"/>
    <col min="4" max="16384" width="11.42578125" style="1"/>
  </cols>
  <sheetData>
    <row r="1" spans="1:8" ht="99" customHeight="1" thickBot="1"/>
    <row r="2" spans="1:8" ht="97.5" customHeight="1" thickBot="1">
      <c r="A2" s="157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47.25" customHeight="1">
      <c r="A3" s="78" t="s">
        <v>20</v>
      </c>
      <c r="B3" s="194">
        <f>'2- coût total projet '!B4:C4</f>
        <v>0</v>
      </c>
      <c r="C3" s="195"/>
    </row>
    <row r="4" spans="1:8" ht="24" customHeight="1">
      <c r="A4" s="6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6" t="s">
        <v>27</v>
      </c>
      <c r="B5" s="205"/>
      <c r="C5" s="206"/>
    </row>
    <row r="6" spans="1:8" ht="24" customHeight="1">
      <c r="A6" s="74" t="s">
        <v>59</v>
      </c>
      <c r="B6" s="205"/>
      <c r="C6" s="206"/>
    </row>
    <row r="7" spans="1:8" ht="24" customHeight="1">
      <c r="A7" s="74" t="s">
        <v>43</v>
      </c>
      <c r="B7" s="209"/>
      <c r="C7" s="210"/>
    </row>
    <row r="8" spans="1:8" ht="27.75" customHeight="1" thickBot="1">
      <c r="A8" s="75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1.5">
      <c r="A17" s="87" t="s">
        <v>32</v>
      </c>
      <c r="B17" s="91">
        <f>SUM(B14:B16)</f>
        <v>0</v>
      </c>
      <c r="C17" s="68"/>
    </row>
    <row r="18" spans="1:3" ht="15.75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8" customHeight="1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87" t="s">
        <v>34</v>
      </c>
      <c r="B22" s="88">
        <f>SUM(B19:B21)</f>
        <v>0</v>
      </c>
      <c r="C22" s="88">
        <f>SUM(C19:C21)</f>
        <v>0</v>
      </c>
    </row>
    <row r="23" spans="1:3" ht="15.75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8" customHeight="1">
      <c r="A27" s="87" t="s">
        <v>39</v>
      </c>
      <c r="B27" s="100">
        <f>SUM(B24:B26)</f>
        <v>0</v>
      </c>
      <c r="C27" s="100">
        <f>SUM(C24:C26)</f>
        <v>0</v>
      </c>
    </row>
    <row r="28" spans="1:3" ht="15.75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5.75">
      <c r="A33" s="69" t="s">
        <v>57</v>
      </c>
      <c r="B33" s="85"/>
      <c r="C33" s="85"/>
    </row>
    <row r="34" spans="1:9" ht="18" customHeight="1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ht="15.75">
      <c r="A36" s="96" t="s">
        <v>6</v>
      </c>
      <c r="B36" s="77">
        <f>SUM(B17+B22+B27+B32+B35)</f>
        <v>0</v>
      </c>
      <c r="C36" s="76">
        <f>SUM(C22+C27+C32+C35)</f>
        <v>0</v>
      </c>
    </row>
    <row r="37" spans="1:9" ht="15.75">
      <c r="A37" s="201" t="s">
        <v>17</v>
      </c>
      <c r="B37" s="201"/>
      <c r="C37" s="201"/>
    </row>
    <row r="38" spans="1:9" ht="15">
      <c r="A38" s="24"/>
      <c r="B38" s="178" t="s">
        <v>7</v>
      </c>
      <c r="C38" s="179"/>
    </row>
    <row r="39" spans="1:9" ht="15.75">
      <c r="A39" s="54" t="s">
        <v>8</v>
      </c>
      <c r="B39" s="103">
        <f>C36</f>
        <v>0</v>
      </c>
      <c r="C39" s="104"/>
    </row>
    <row r="40" spans="1:9" ht="35.25" customHeight="1">
      <c r="A40" s="111" t="s">
        <v>44</v>
      </c>
      <c r="B40" s="192"/>
      <c r="C40" s="193"/>
    </row>
    <row r="41" spans="1:9" ht="35.25" customHeight="1">
      <c r="A41" s="112" t="s">
        <v>58</v>
      </c>
      <c r="B41" s="213"/>
      <c r="C41" s="214"/>
    </row>
    <row r="42" spans="1:9" s="51" customFormat="1" ht="15.95" customHeight="1" thickBot="1">
      <c r="A42" s="96" t="s">
        <v>6</v>
      </c>
      <c r="B42" s="211">
        <f>B39+B40+B41</f>
        <v>0</v>
      </c>
      <c r="C42" s="212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8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0" zoomScaleNormal="100" zoomScaleSheetLayoutView="80" workbookViewId="0">
      <selection activeCell="A14" sqref="A1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97.5" customHeight="1" thickBot="1"/>
    <row r="2" spans="1:8" ht="90.7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27.75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9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="85" zoomScaleNormal="100" zoomScaleSheetLayoutView="85" workbookViewId="0">
      <selection activeCell="B34" sqref="B3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1.25" customHeight="1" thickBot="1"/>
    <row r="2" spans="1:8" ht="97.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.75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5" customHeight="1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73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0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23" zoomScale="85" zoomScaleNormal="100" zoomScaleSheetLayoutView="85" workbookViewId="0">
      <selection activeCell="C34" sqref="C3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2.75" customHeight="1" thickBot="1"/>
    <row r="2" spans="1:8" ht="97.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105"/>
      <c r="C34" s="102"/>
    </row>
    <row r="35" spans="1:9" ht="15.7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2.7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view="pageBreakPreview" zoomScale="85" zoomScaleNormal="100" zoomScaleSheetLayoutView="85" workbookViewId="0">
      <selection activeCell="B40" sqref="B40:C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96.75" customHeight="1" thickBot="1"/>
    <row r="2" spans="1:8" ht="101.25" customHeight="1" thickBot="1">
      <c r="A2" s="189" t="str">
        <f>'1- resumé équipes '!A2:E2</f>
        <v>APPEL À PROJETS 2024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7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CHEVALIER Angelique</cp:lastModifiedBy>
  <cp:lastPrinted>2013-12-19T11:30:37Z</cp:lastPrinted>
  <dcterms:created xsi:type="dcterms:W3CDTF">2008-09-18T20:34:16Z</dcterms:created>
  <dcterms:modified xsi:type="dcterms:W3CDTF">2024-02-19T15:44:59Z</dcterms:modified>
</cp:coreProperties>
</file>